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Förderungen\Antragformulare\"/>
    </mc:Choice>
  </mc:AlternateContent>
  <xr:revisionPtr revIDLastSave="0" documentId="13_ncr:1_{ECD1DCCB-C9C2-4812-879F-49C56E100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4" state="hidden" r:id="rId2"/>
  </sheets>
  <definedNames>
    <definedName name="_xlnm.Print_Area" localSheetId="0">Antrag!$A$1:$E$33</definedName>
    <definedName name="Fläche">Antrag!$B$8</definedName>
    <definedName name="IBAN">Antrag!$B$6</definedName>
    <definedName name="Name">Antrag!$B$3</definedName>
    <definedName name="Notstrom">Antrag!$B$10</definedName>
    <definedName name="PLZ">Antrag!$B$5</definedName>
    <definedName name="Speicher">Antrag!$B$9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4" l="1"/>
  <c r="E19" i="4" s="1"/>
  <c r="G19" i="4" s="1"/>
  <c r="D18" i="4"/>
  <c r="G18" i="4" s="1"/>
  <c r="D17" i="4"/>
  <c r="G17" i="4" s="1"/>
  <c r="A36" i="4"/>
  <c r="A14" i="4"/>
  <c r="A13" i="4"/>
  <c r="A12" i="4"/>
  <c r="G21" i="4" l="1"/>
</calcChain>
</file>

<file path=xl/sharedStrings.xml><?xml version="1.0" encoding="utf-8"?>
<sst xmlns="http://schemas.openxmlformats.org/spreadsheetml/2006/main" count="51" uniqueCount="46">
  <si>
    <t>Fläche der PV</t>
  </si>
  <si>
    <t>Fördersatz</t>
  </si>
  <si>
    <t>Maximalbetrag</t>
  </si>
  <si>
    <t>(Datum, Unterschrift Antragsteller)</t>
  </si>
  <si>
    <t>Satz (€/Einheit)</t>
  </si>
  <si>
    <t>Einheit</t>
  </si>
  <si>
    <t>Straße</t>
  </si>
  <si>
    <t>aus Antrag</t>
  </si>
  <si>
    <t>Bitte legen Sie folgende Dokumente dem Förderansuchen in Kopie bei: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</si>
  <si>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</si>
  <si>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(Datum, Unterschrift Gemeinde)</t>
  </si>
  <si>
    <t>Bankverbindung IBAN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</si>
  <si>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</si>
  <si>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</si>
  <si>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</si>
  <si>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r>
      <t>50 €/m</t>
    </r>
    <r>
      <rPr>
        <vertAlign val="superscript"/>
        <sz val="10"/>
        <color theme="1"/>
        <rFont val="Calibri"/>
        <family val="2"/>
        <scheme val="minor"/>
      </rPr>
      <t>2</t>
    </r>
  </si>
  <si>
    <t>max. 1000 €</t>
  </si>
  <si>
    <t>Speicherkapazität Stromspeicher</t>
  </si>
  <si>
    <t>kWh</t>
  </si>
  <si>
    <t>100 €/kWh</t>
  </si>
  <si>
    <t>Förderansuchen PV-Anlage</t>
  </si>
  <si>
    <t>- Rechnung</t>
  </si>
  <si>
    <t>- Zahlungsnachweis</t>
  </si>
  <si>
    <t>- Prüfbefund</t>
  </si>
  <si>
    <t>- Meldungsbestätigung des Bauvorhabens bzw. Baubescheid</t>
  </si>
  <si>
    <t>Hiermit bestätige ich die Richtigkeit meiner Angaben:</t>
  </si>
  <si>
    <t>Fläche der PV-Anlage</t>
  </si>
  <si>
    <t>Hiermit bestätige ich die Entgegennahme des Förderansuchens und aller erforderlichen Unterlagen:</t>
  </si>
  <si>
    <t>Vor- und Nachname Antragsteller</t>
  </si>
  <si>
    <t>PLZ, Ort</t>
  </si>
  <si>
    <t>Geben Sie alle Dokumente und den unterzeichneten Antrag im Gemeindeamt bei Frau Orthaber ab oder schicken Sie alles an diese E-Mail-Adresse:</t>
  </si>
  <si>
    <t>Haushaltsjahr: 2023</t>
  </si>
  <si>
    <t>Belegnummer: RB</t>
  </si>
  <si>
    <t>an</t>
  </si>
  <si>
    <t>Konto (Soll)</t>
  </si>
  <si>
    <t>Gegenkonto (Haben)</t>
  </si>
  <si>
    <t>Fördersumme:</t>
  </si>
  <si>
    <t>522000/778000</t>
  </si>
  <si>
    <t>910000/210102</t>
  </si>
  <si>
    <t>Sachlich  richtig:</t>
  </si>
  <si>
    <t>Datum:</t>
  </si>
  <si>
    <t>Auszug:</t>
  </si>
  <si>
    <t>Rechnerisch richtig:</t>
  </si>
  <si>
    <t>Auszahlungsanordnung zum Förderansuchen: PV-Anlage</t>
  </si>
  <si>
    <t>Notstromumschaltung vorhanden</t>
  </si>
  <si>
    <t>Notstromumschaltung bei Stromspeicher vorhanden  (ja/nein)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</si>
</sst>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6" xfId="0" applyFont="1" applyBorder="1"/>
    <xf numFmtId="0" fontId="12" fillId="0" borderId="3" xfId="0" applyFont="1" applyBorder="1" applyAlignment="1">
      <alignment horizontal="center"/>
    </xf>
    <xf numFmtId="0" fontId="1" fillId="0" borderId="7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/>
    <xf numFmtId="0" fontId="11" fillId="0" borderId="0" xfId="0" applyFont="1" applyAlignment="1">
      <alignment horizontal="left"/>
    </xf>
    <xf numFmtId="0" fontId="14" fillId="0" borderId="0" xfId="2" applyProtection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/>
    <xf numFmtId="0" fontId="20" fillId="0" borderId="9" xfId="0" applyFont="1" applyBorder="1" applyAlignment="1">
      <alignment horizontal="center" wrapText="1"/>
    </xf>
    <xf numFmtId="0" fontId="15" fillId="0" borderId="9" xfId="0" applyFont="1" applyBorder="1"/>
    <xf numFmtId="0" fontId="15" fillId="0" borderId="6" xfId="0" applyFont="1" applyBorder="1"/>
    <xf numFmtId="0" fontId="16" fillId="0" borderId="1" xfId="0" applyFont="1" applyBorder="1"/>
    <xf numFmtId="0" fontId="0" fillId="0" borderId="5" xfId="0" applyBorder="1"/>
    <xf numFmtId="0" fontId="0" fillId="0" borderId="8" xfId="0" applyBorder="1"/>
    <xf numFmtId="0" fontId="10" fillId="0" borderId="1" xfId="0" applyFont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1" applyNumberFormat="1" applyFont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</xf>
    <xf numFmtId="0" fontId="10" fillId="0" borderId="13" xfId="1" applyNumberFormat="1" applyFont="1" applyBorder="1" applyAlignment="1" applyProtection="1">
      <alignment horizontal="center" vertical="center" wrapText="1"/>
    </xf>
    <xf numFmtId="166" fontId="10" fillId="0" borderId="13" xfId="1" applyNumberFormat="1" applyFont="1" applyBorder="1" applyAlignment="1" applyProtection="1">
      <alignment horizontal="center" vertical="center"/>
    </xf>
    <xf numFmtId="166" fontId="10" fillId="0" borderId="13" xfId="1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6" fillId="0" borderId="11" xfId="0" applyFont="1" applyBorder="1"/>
    <xf numFmtId="0" fontId="16" fillId="0" borderId="9" xfId="0" applyFont="1" applyBorder="1" applyAlignment="1">
      <alignment horizontal="right"/>
    </xf>
    <xf numFmtId="0" fontId="16" fillId="0" borderId="9" xfId="0" applyFont="1" applyBorder="1" applyAlignment="1">
      <alignment horizontal="left"/>
    </xf>
    <xf numFmtId="0" fontId="15" fillId="0" borderId="4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16" fillId="0" borderId="6" xfId="0" applyFont="1" applyBorder="1"/>
    <xf numFmtId="0" fontId="0" fillId="0" borderId="3" xfId="0" applyBorder="1"/>
    <xf numFmtId="0" fontId="15" fillId="0" borderId="11" xfId="0" applyFont="1" applyBorder="1"/>
    <xf numFmtId="0" fontId="0" fillId="0" borderId="12" xfId="0" applyBorder="1"/>
    <xf numFmtId="0" fontId="0" fillId="0" borderId="1" xfId="0" applyBorder="1"/>
    <xf numFmtId="0" fontId="6" fillId="0" borderId="9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6" fontId="20" fillId="0" borderId="4" xfId="1" applyNumberFormat="1" applyFont="1" applyBorder="1" applyAlignment="1" applyProtection="1">
      <alignment horizontal="right" vertical="center"/>
    </xf>
    <xf numFmtId="166" fontId="20" fillId="0" borderId="2" xfId="1" applyNumberFormat="1" applyFont="1" applyBorder="1" applyAlignment="1" applyProtection="1">
      <alignment horizontal="right" vertical="center"/>
    </xf>
    <xf numFmtId="166" fontId="20" fillId="0" borderId="11" xfId="1" applyNumberFormat="1" applyFont="1" applyBorder="1" applyAlignment="1" applyProtection="1">
      <alignment horizontal="right" vertical="center"/>
    </xf>
    <xf numFmtId="166" fontId="20" fillId="0" borderId="9" xfId="1" applyNumberFormat="1" applyFont="1" applyBorder="1" applyAlignment="1" applyProtection="1">
      <alignment horizontal="right" vertical="center"/>
    </xf>
    <xf numFmtId="166" fontId="20" fillId="0" borderId="5" xfId="1" applyNumberFormat="1" applyFont="1" applyBorder="1" applyAlignment="1" applyProtection="1">
      <alignment horizontal="center" vertical="center"/>
    </xf>
    <xf numFmtId="166" fontId="20" fillId="0" borderId="12" xfId="1" applyNumberFormat="1" applyFont="1" applyBorder="1" applyAlignment="1" applyProtection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0</xdr:row>
      <xdr:rowOff>0</xdr:rowOff>
    </xdr:from>
    <xdr:to>
      <xdr:col>4</xdr:col>
      <xdr:colOff>728570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488CCE-D1E6-4988-AFF8-2D73F45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1188572</xdr:colOff>
      <xdr:row>5</xdr:row>
      <xdr:rowOff>45901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F853F4-16FC-40A2-AD6D-79E6C882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7747" cy="85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Layout" zoomScale="85" zoomScaleNormal="70" zoomScalePageLayoutView="85" workbookViewId="0">
      <selection activeCell="B3" sqref="B3:E3"/>
    </sheetView>
  </sheetViews>
  <sheetFormatPr baseColWidth="10" defaultColWidth="11.42578125" defaultRowHeight="18.75" x14ac:dyDescent="0.3"/>
  <cols>
    <col min="1" max="1" width="35.85546875" style="4" customWidth="1"/>
    <col min="2" max="3" width="14.5703125" style="4" customWidth="1"/>
    <col min="4" max="5" width="14.5703125" style="5" customWidth="1"/>
    <col min="6" max="16384" width="11.42578125" style="4"/>
  </cols>
  <sheetData>
    <row r="1" spans="1:6" ht="92.25" customHeight="1" x14ac:dyDescent="0.3">
      <c r="A1" s="3"/>
    </row>
    <row r="2" spans="1:6" ht="23.25" x14ac:dyDescent="0.3">
      <c r="A2" s="80" t="s">
        <v>20</v>
      </c>
      <c r="B2" s="80"/>
    </row>
    <row r="3" spans="1:6" ht="39.6" customHeight="1" x14ac:dyDescent="0.3">
      <c r="A3" s="6" t="s">
        <v>28</v>
      </c>
      <c r="B3" s="81"/>
      <c r="C3" s="89"/>
      <c r="D3" s="89"/>
      <c r="E3" s="89"/>
      <c r="F3" s="7"/>
    </row>
    <row r="4" spans="1:6" ht="39.6" customHeight="1" x14ac:dyDescent="0.3">
      <c r="A4" s="8" t="s">
        <v>6</v>
      </c>
      <c r="B4" s="81"/>
      <c r="C4" s="89"/>
      <c r="D4" s="89"/>
      <c r="E4" s="89"/>
      <c r="F4" s="7"/>
    </row>
    <row r="5" spans="1:6" ht="39.6" customHeight="1" x14ac:dyDescent="0.3">
      <c r="A5" s="9" t="s">
        <v>29</v>
      </c>
      <c r="B5" s="81"/>
      <c r="C5" s="81"/>
      <c r="D5" s="81"/>
      <c r="E5" s="81"/>
      <c r="F5" s="7"/>
    </row>
    <row r="6" spans="1:6" ht="39.6" customHeight="1" x14ac:dyDescent="0.3">
      <c r="A6" s="8" t="s">
        <v>11</v>
      </c>
      <c r="B6" s="81"/>
      <c r="C6" s="89"/>
      <c r="D6" s="89"/>
      <c r="E6" s="89"/>
      <c r="F6" s="7"/>
    </row>
    <row r="7" spans="1:6" x14ac:dyDescent="0.3">
      <c r="A7" s="10"/>
      <c r="B7" s="10"/>
      <c r="C7" s="10"/>
      <c r="D7" s="11" t="s">
        <v>1</v>
      </c>
      <c r="E7" s="11" t="s">
        <v>2</v>
      </c>
      <c r="F7" s="7"/>
    </row>
    <row r="8" spans="1:6" ht="42.4" customHeight="1" x14ac:dyDescent="0.3">
      <c r="A8" s="8" t="s">
        <v>26</v>
      </c>
      <c r="B8" s="1"/>
      <c r="C8" s="12" t="s">
        <v>9</v>
      </c>
      <c r="D8" s="13" t="s">
        <v>15</v>
      </c>
      <c r="E8" s="13" t="s">
        <v>16</v>
      </c>
      <c r="F8" s="7"/>
    </row>
    <row r="9" spans="1:6" ht="42.4" customHeight="1" x14ac:dyDescent="0.3">
      <c r="A9" s="32" t="s">
        <v>17</v>
      </c>
      <c r="B9" s="33"/>
      <c r="C9" s="34" t="s">
        <v>18</v>
      </c>
      <c r="D9" s="31" t="s">
        <v>19</v>
      </c>
      <c r="E9" s="31" t="s">
        <v>16</v>
      </c>
      <c r="F9" s="7"/>
    </row>
    <row r="10" spans="1:6" ht="42" customHeight="1" x14ac:dyDescent="0.3">
      <c r="A10" s="9" t="s">
        <v>45</v>
      </c>
      <c r="B10" s="1"/>
      <c r="C10" s="12"/>
      <c r="D10" s="14">
        <v>300</v>
      </c>
      <c r="E10" s="14"/>
      <c r="F10" s="7"/>
    </row>
    <row r="11" spans="1:6" ht="18" customHeight="1" x14ac:dyDescent="0.3">
      <c r="A11" s="10"/>
      <c r="B11" s="10"/>
      <c r="C11" s="10"/>
      <c r="D11" s="15"/>
      <c r="E11" s="15"/>
      <c r="F11" s="7"/>
    </row>
    <row r="12" spans="1:6" ht="18" customHeight="1" x14ac:dyDescent="0.3">
      <c r="A12" s="10"/>
      <c r="B12" s="10"/>
      <c r="C12" s="10"/>
      <c r="D12" s="15"/>
      <c r="E12" s="15"/>
      <c r="F12" s="7"/>
    </row>
    <row r="13" spans="1:6" ht="18" customHeight="1" x14ac:dyDescent="0.3">
      <c r="A13" s="10" t="s">
        <v>8</v>
      </c>
      <c r="B13" s="10"/>
      <c r="C13" s="10"/>
      <c r="D13" s="15"/>
      <c r="E13" s="15"/>
      <c r="F13" s="7"/>
    </row>
    <row r="14" spans="1:6" ht="18" customHeight="1" x14ac:dyDescent="0.3">
      <c r="A14" s="35" t="s">
        <v>21</v>
      </c>
      <c r="B14" s="10"/>
      <c r="C14" s="10"/>
      <c r="D14" s="15"/>
      <c r="E14" s="15"/>
      <c r="F14" s="7"/>
    </row>
    <row r="15" spans="1:6" ht="18" customHeight="1" x14ac:dyDescent="0.3">
      <c r="A15" s="35" t="s">
        <v>24</v>
      </c>
      <c r="B15" s="10"/>
      <c r="C15" s="10"/>
      <c r="D15" s="15"/>
      <c r="E15" s="15"/>
      <c r="F15" s="7"/>
    </row>
    <row r="16" spans="1:6" ht="18" customHeight="1" x14ac:dyDescent="0.3">
      <c r="A16" s="35" t="s">
        <v>22</v>
      </c>
      <c r="B16" s="10"/>
      <c r="C16" s="10"/>
      <c r="D16" s="15"/>
      <c r="E16" s="15"/>
      <c r="F16" s="7"/>
    </row>
    <row r="17" spans="1:5" ht="18" customHeight="1" x14ac:dyDescent="0.3">
      <c r="A17" s="35" t="s">
        <v>23</v>
      </c>
      <c r="B17" s="16"/>
      <c r="C17" s="10"/>
      <c r="D17" s="15"/>
      <c r="E17" s="15"/>
    </row>
    <row r="18" spans="1:5" ht="18" customHeight="1" x14ac:dyDescent="0.3">
      <c r="A18" s="29"/>
      <c r="B18" s="16"/>
      <c r="C18" s="10"/>
      <c r="D18" s="15"/>
      <c r="E18" s="15"/>
    </row>
    <row r="19" spans="1:5" ht="18" customHeight="1" x14ac:dyDescent="0.3">
      <c r="A19" s="10"/>
      <c r="B19" s="16"/>
      <c r="C19" s="10"/>
      <c r="D19" s="15"/>
      <c r="E19" s="15"/>
    </row>
    <row r="20" spans="1:5" ht="36" customHeight="1" x14ac:dyDescent="0.3">
      <c r="A20" s="85" t="s">
        <v>30</v>
      </c>
      <c r="B20" s="85"/>
      <c r="C20" s="85"/>
      <c r="D20" s="85"/>
      <c r="E20" s="85"/>
    </row>
    <row r="21" spans="1:5" ht="18" customHeight="1" x14ac:dyDescent="0.3">
      <c r="A21" s="30" t="s">
        <v>12</v>
      </c>
      <c r="B21" s="10"/>
      <c r="C21" s="10"/>
      <c r="D21" s="15"/>
      <c r="E21" s="15"/>
    </row>
    <row r="22" spans="1:5" ht="18" customHeight="1" x14ac:dyDescent="0.3">
      <c r="A22" s="10"/>
      <c r="B22" s="10"/>
      <c r="C22" s="10"/>
      <c r="D22" s="15"/>
      <c r="E22" s="15"/>
    </row>
    <row r="23" spans="1:5" ht="18" customHeight="1" x14ac:dyDescent="0.3">
      <c r="A23" s="82" t="s">
        <v>25</v>
      </c>
      <c r="B23" s="83"/>
      <c r="C23" s="83"/>
      <c r="D23" s="83"/>
      <c r="E23" s="84"/>
    </row>
    <row r="24" spans="1:5" ht="18" customHeight="1" x14ac:dyDescent="0.3">
      <c r="A24" s="17"/>
      <c r="B24" s="2"/>
      <c r="C24" s="2"/>
      <c r="D24" s="2"/>
      <c r="E24" s="18"/>
    </row>
    <row r="25" spans="1:5" ht="18" customHeight="1" x14ac:dyDescent="0.3">
      <c r="A25" s="19"/>
      <c r="B25" s="10"/>
      <c r="C25" s="10"/>
      <c r="D25" s="15"/>
      <c r="E25" s="20"/>
    </row>
    <row r="26" spans="1:5" ht="18" customHeight="1" x14ac:dyDescent="0.3">
      <c r="A26" s="19"/>
      <c r="B26" s="10"/>
      <c r="C26" s="10"/>
      <c r="D26" s="15"/>
      <c r="E26" s="20"/>
    </row>
    <row r="27" spans="1:5" ht="18" customHeight="1" x14ac:dyDescent="0.3">
      <c r="A27" s="21" t="s">
        <v>3</v>
      </c>
      <c r="B27" s="22"/>
      <c r="C27" s="22"/>
      <c r="D27" s="23"/>
      <c r="E27" s="24"/>
    </row>
    <row r="28" spans="1:5" ht="18" customHeight="1" x14ac:dyDescent="0.3">
      <c r="A28" s="10"/>
      <c r="B28" s="10"/>
      <c r="C28" s="10"/>
      <c r="D28" s="15"/>
      <c r="E28" s="15"/>
    </row>
    <row r="29" spans="1:5" ht="18" customHeight="1" x14ac:dyDescent="0.3">
      <c r="A29" s="86" t="s">
        <v>27</v>
      </c>
      <c r="B29" s="87"/>
      <c r="C29" s="87"/>
      <c r="D29" s="87"/>
      <c r="E29" s="88"/>
    </row>
    <row r="30" spans="1:5" x14ac:dyDescent="0.3">
      <c r="A30" s="19"/>
      <c r="B30" s="10"/>
      <c r="C30" s="10"/>
      <c r="D30" s="15"/>
      <c r="E30" s="20"/>
    </row>
    <row r="31" spans="1:5" ht="18" customHeight="1" x14ac:dyDescent="0.3">
      <c r="A31" s="19"/>
      <c r="B31" s="10"/>
      <c r="C31" s="10"/>
      <c r="D31" s="15"/>
      <c r="E31" s="20"/>
    </row>
    <row r="32" spans="1:5" ht="18" customHeight="1" x14ac:dyDescent="0.3">
      <c r="A32" s="19"/>
      <c r="B32" s="10"/>
      <c r="C32" s="10"/>
      <c r="D32" s="15"/>
      <c r="E32" s="20"/>
    </row>
    <row r="33" spans="1:5" ht="18" customHeight="1" x14ac:dyDescent="0.3">
      <c r="A33" s="21" t="s">
        <v>10</v>
      </c>
      <c r="B33" s="22"/>
      <c r="C33" s="22"/>
      <c r="D33" s="23"/>
      <c r="E33" s="24"/>
    </row>
    <row r="34" spans="1:5" ht="18" customHeight="1" x14ac:dyDescent="0.3">
      <c r="A34" s="25"/>
      <c r="B34" s="25"/>
      <c r="C34" s="25"/>
      <c r="D34" s="26"/>
      <c r="E34" s="26"/>
    </row>
    <row r="35" spans="1:5" ht="18" customHeight="1" x14ac:dyDescent="0.3"/>
    <row r="36" spans="1:5" ht="18" customHeight="1" x14ac:dyDescent="0.3"/>
  </sheetData>
  <sheetProtection algorithmName="SHA-512" hashValue="Qpsg2qE4WyT0YMdxTZHp718o6u0fSZJ1qpgTYrLsoqgb5LO+H1p0Roe+MvEIslrLvPFPhacbwQGTaokJPnUfQw==" saltValue="kYxz9VJI0UmiDze9Gl+Pmw==" spinCount="100000" sheet="1" selectLockedCells="1"/>
  <mergeCells count="8">
    <mergeCell ref="A2:B2"/>
    <mergeCell ref="B5:E5"/>
    <mergeCell ref="A23:E23"/>
    <mergeCell ref="A20:E20"/>
    <mergeCell ref="A29:E29"/>
    <mergeCell ref="B3:E3"/>
    <mergeCell ref="B4:E4"/>
    <mergeCell ref="B6:E6"/>
  </mergeCells>
  <dataValidations count="1">
    <dataValidation type="list" allowBlank="1" showInputMessage="1" showErrorMessage="1" sqref="B10" xr:uid="{00000000-0002-0000-0000-000000000000}">
      <formula1>"ja,nein"</formula1>
    </dataValidation>
  </dataValidations>
  <hyperlinks>
    <hyperlink ref="A21" r:id="rId1" xr:uid="{00000000-0004-0000-0000-000000000000}"/>
  </hyperlinks>
  <pageMargins left="0.7" right="0.7" top="1.1519607843137256E-2" bottom="0.75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722-DC6D-42D7-8C8B-04E71C6DDDFB}">
  <dimension ref="A6:G42"/>
  <sheetViews>
    <sheetView view="pageLayout" topLeftCell="A4" zoomScaleNormal="100" workbookViewId="0">
      <selection activeCell="D25" sqref="D25"/>
    </sheetView>
  </sheetViews>
  <sheetFormatPr baseColWidth="10" defaultRowHeight="12.75" x14ac:dyDescent="0.2"/>
  <cols>
    <col min="2" max="2" width="9.5703125" customWidth="1"/>
    <col min="3" max="3" width="11.42578125" customWidth="1"/>
    <col min="5" max="5" width="10.28515625" customWidth="1"/>
    <col min="6" max="6" width="14.85546875" customWidth="1"/>
    <col min="7" max="7" width="19" customWidth="1"/>
  </cols>
  <sheetData>
    <row r="6" spans="1:7" ht="18" x14ac:dyDescent="0.25">
      <c r="A6" s="36"/>
      <c r="B6" s="36"/>
      <c r="C6" s="37"/>
      <c r="D6" s="38"/>
      <c r="E6" s="36"/>
      <c r="F6" s="36"/>
      <c r="G6" s="36"/>
    </row>
    <row r="7" spans="1:7" ht="18" x14ac:dyDescent="0.25">
      <c r="A7" s="91" t="s">
        <v>31</v>
      </c>
      <c r="B7" s="91"/>
      <c r="C7" s="37"/>
      <c r="D7" s="38"/>
      <c r="E7" s="36"/>
      <c r="F7" s="91" t="s">
        <v>32</v>
      </c>
      <c r="G7" s="91"/>
    </row>
    <row r="8" spans="1:7" ht="18" x14ac:dyDescent="0.25">
      <c r="A8" s="36"/>
      <c r="B8" s="36"/>
      <c r="C8" s="37"/>
      <c r="D8" s="38"/>
      <c r="E8" s="36"/>
      <c r="F8" s="36"/>
      <c r="G8" s="36"/>
    </row>
    <row r="9" spans="1:7" ht="17.25" x14ac:dyDescent="0.25">
      <c r="A9" s="92" t="s">
        <v>43</v>
      </c>
      <c r="B9" s="92"/>
      <c r="C9" s="92"/>
      <c r="D9" s="92"/>
      <c r="E9" s="92"/>
      <c r="F9" s="92"/>
      <c r="G9" s="92"/>
    </row>
    <row r="10" spans="1:7" ht="18" x14ac:dyDescent="0.25">
      <c r="A10" s="39"/>
      <c r="B10" s="36"/>
      <c r="C10" s="37"/>
      <c r="D10" s="38"/>
      <c r="E10" s="36"/>
      <c r="F10" s="36"/>
      <c r="G10" s="36"/>
    </row>
    <row r="11" spans="1:7" ht="18" x14ac:dyDescent="0.25">
      <c r="A11" s="40" t="s">
        <v>33</v>
      </c>
      <c r="B11" s="40"/>
      <c r="C11" s="41"/>
      <c r="D11" s="38"/>
      <c r="E11" s="36"/>
      <c r="F11" s="36"/>
      <c r="G11" s="36"/>
    </row>
    <row r="12" spans="1:7" ht="18" x14ac:dyDescent="0.25">
      <c r="A12" s="90">
        <f>Name</f>
        <v>0</v>
      </c>
      <c r="B12" s="90"/>
      <c r="C12" s="90"/>
      <c r="D12" s="36"/>
      <c r="E12" s="36"/>
      <c r="F12" s="36"/>
      <c r="G12" s="36"/>
    </row>
    <row r="13" spans="1:7" ht="18" x14ac:dyDescent="0.25">
      <c r="A13" s="90">
        <f>Strasse</f>
        <v>0</v>
      </c>
      <c r="B13" s="90"/>
      <c r="C13" s="90"/>
      <c r="D13" s="36"/>
      <c r="E13" s="36"/>
      <c r="F13" s="36"/>
      <c r="G13" s="36"/>
    </row>
    <row r="14" spans="1:7" ht="18" x14ac:dyDescent="0.25">
      <c r="A14" s="90">
        <f>PLZ</f>
        <v>0</v>
      </c>
      <c r="B14" s="90"/>
      <c r="C14" s="90"/>
      <c r="D14" s="36"/>
      <c r="E14" s="36"/>
      <c r="F14" s="36"/>
      <c r="G14" s="36"/>
    </row>
    <row r="15" spans="1:7" ht="18" x14ac:dyDescent="0.25">
      <c r="A15" s="36"/>
      <c r="B15" s="38"/>
      <c r="C15" s="37"/>
      <c r="D15" s="38"/>
      <c r="E15" s="36"/>
      <c r="F15" s="36"/>
      <c r="G15" s="36"/>
    </row>
    <row r="16" spans="1:7" ht="18.75" customHeight="1" x14ac:dyDescent="0.25">
      <c r="A16" s="28"/>
      <c r="B16" s="22"/>
      <c r="C16" s="52"/>
      <c r="D16" s="27" t="s">
        <v>7</v>
      </c>
      <c r="E16" s="55" t="s">
        <v>5</v>
      </c>
      <c r="F16" s="55" t="s">
        <v>4</v>
      </c>
      <c r="G16" s="67" t="s">
        <v>1</v>
      </c>
    </row>
    <row r="17" spans="1:7" ht="36.75" customHeight="1" x14ac:dyDescent="0.2">
      <c r="A17" s="101" t="s">
        <v>0</v>
      </c>
      <c r="B17" s="102"/>
      <c r="C17" s="103"/>
      <c r="D17" s="56">
        <f>Fläche</f>
        <v>0</v>
      </c>
      <c r="E17" s="59" t="s">
        <v>9</v>
      </c>
      <c r="F17" s="62">
        <v>50</v>
      </c>
      <c r="G17" s="65">
        <f>IF(F17*D17&gt;1000,1000,F17*D17)</f>
        <v>0</v>
      </c>
    </row>
    <row r="18" spans="1:7" ht="36" customHeight="1" x14ac:dyDescent="0.2">
      <c r="A18" s="98" t="s">
        <v>17</v>
      </c>
      <c r="B18" s="99"/>
      <c r="C18" s="100"/>
      <c r="D18" s="57">
        <f>Speicher</f>
        <v>0</v>
      </c>
      <c r="E18" s="60" t="s">
        <v>18</v>
      </c>
      <c r="F18" s="63">
        <v>100</v>
      </c>
      <c r="G18" s="65">
        <f>IF(F18*D18&gt;1000,1000,F18*D18)</f>
        <v>0</v>
      </c>
    </row>
    <row r="19" spans="1:7" ht="36" customHeight="1" x14ac:dyDescent="0.2">
      <c r="A19" s="95" t="s">
        <v>44</v>
      </c>
      <c r="B19" s="96"/>
      <c r="C19" s="97"/>
      <c r="D19" s="58">
        <f>Notstrom</f>
        <v>0</v>
      </c>
      <c r="E19" s="61">
        <f>IFERROR(IF(D19="ja",1,0),"Angabe fehlt")</f>
        <v>0</v>
      </c>
      <c r="F19" s="64">
        <v>300</v>
      </c>
      <c r="G19" s="66">
        <f>IFERROR(F19*E19,"Angabe Fehlt")</f>
        <v>0</v>
      </c>
    </row>
    <row r="20" spans="1:7" ht="18" x14ac:dyDescent="0.25">
      <c r="A20" s="36"/>
      <c r="B20" s="36"/>
      <c r="C20" s="37"/>
      <c r="D20" s="38"/>
      <c r="E20" s="36"/>
      <c r="F20" s="36"/>
    </row>
    <row r="21" spans="1:7" ht="15.75" x14ac:dyDescent="0.2">
      <c r="A21" s="104" t="s">
        <v>34</v>
      </c>
      <c r="B21" s="104"/>
      <c r="C21" s="105" t="s">
        <v>35</v>
      </c>
      <c r="D21" s="106"/>
      <c r="E21" s="107" t="s">
        <v>36</v>
      </c>
      <c r="F21" s="108"/>
      <c r="G21" s="111">
        <f>SUM(G17:G19)</f>
        <v>0</v>
      </c>
    </row>
    <row r="22" spans="1:7" ht="15.75" x14ac:dyDescent="0.2">
      <c r="A22" s="113" t="s">
        <v>37</v>
      </c>
      <c r="B22" s="114"/>
      <c r="C22" s="113" t="s">
        <v>38</v>
      </c>
      <c r="D22" s="114"/>
      <c r="E22" s="109"/>
      <c r="F22" s="110"/>
      <c r="G22" s="112"/>
    </row>
    <row r="23" spans="1:7" ht="18" x14ac:dyDescent="0.25">
      <c r="A23" s="36"/>
      <c r="B23" s="36"/>
      <c r="C23" s="36"/>
      <c r="D23" s="36"/>
      <c r="E23" s="44"/>
      <c r="F23" s="40"/>
      <c r="G23" s="42"/>
    </row>
    <row r="24" spans="1:7" ht="18" x14ac:dyDescent="0.25">
      <c r="A24" s="45"/>
      <c r="B24" s="45"/>
      <c r="C24" s="46"/>
      <c r="D24" s="47"/>
      <c r="E24" s="44"/>
      <c r="F24" s="40"/>
      <c r="G24" s="36"/>
    </row>
    <row r="25" spans="1:7" ht="18" x14ac:dyDescent="0.25">
      <c r="A25" s="36"/>
      <c r="B25" s="36"/>
      <c r="C25" s="36"/>
      <c r="D25" s="36"/>
      <c r="E25" s="36"/>
      <c r="F25" s="36"/>
      <c r="G25" s="36"/>
    </row>
    <row r="26" spans="1:7" ht="18" x14ac:dyDescent="0.25">
      <c r="A26" s="90" t="s">
        <v>39</v>
      </c>
      <c r="B26" s="90"/>
      <c r="C26" s="48"/>
      <c r="D26" s="48"/>
      <c r="E26" s="40"/>
      <c r="F26" s="42" t="s">
        <v>40</v>
      </c>
      <c r="G26" s="36"/>
    </row>
    <row r="27" spans="1:7" ht="18" x14ac:dyDescent="0.25">
      <c r="A27" s="42"/>
      <c r="B27" s="42"/>
      <c r="C27" s="40"/>
      <c r="D27" s="40"/>
      <c r="E27" s="40"/>
      <c r="F27" s="42" t="s">
        <v>41</v>
      </c>
      <c r="G27" s="36"/>
    </row>
    <row r="28" spans="1:7" ht="18" x14ac:dyDescent="0.25">
      <c r="A28" s="42"/>
      <c r="B28" s="42"/>
      <c r="C28" s="40"/>
      <c r="D28" s="40"/>
      <c r="E28" s="40"/>
      <c r="F28" s="36"/>
      <c r="G28" s="36"/>
    </row>
    <row r="29" spans="1:7" ht="12.75" customHeight="1" x14ac:dyDescent="0.25">
      <c r="A29" s="90" t="s">
        <v>42</v>
      </c>
      <c r="B29" s="90"/>
      <c r="C29" s="49"/>
      <c r="D29" s="49"/>
      <c r="E29" s="40"/>
      <c r="F29" s="36"/>
      <c r="G29" s="43"/>
    </row>
    <row r="30" spans="1:7" ht="12.75" customHeight="1" x14ac:dyDescent="0.25">
      <c r="A30" s="40"/>
      <c r="B30" s="40"/>
      <c r="C30" s="40"/>
      <c r="D30" s="40"/>
      <c r="E30" s="40"/>
      <c r="F30" s="36"/>
      <c r="G30" s="43"/>
    </row>
    <row r="31" spans="1:7" ht="28.5" customHeight="1" x14ac:dyDescent="0.2"/>
    <row r="32" spans="1:7" ht="7.5" customHeight="1" x14ac:dyDescent="0.2"/>
    <row r="34" spans="1:7" ht="33" customHeight="1" x14ac:dyDescent="0.2">
      <c r="A34" s="93" t="s">
        <v>13</v>
      </c>
      <c r="B34" s="93"/>
      <c r="C34" s="93"/>
      <c r="D34" s="93"/>
      <c r="E34" s="93"/>
      <c r="F34" s="93"/>
      <c r="G34" s="93"/>
    </row>
    <row r="35" spans="1:7" ht="18" x14ac:dyDescent="0.25">
      <c r="A35" s="43"/>
      <c r="B35" s="43"/>
      <c r="C35" s="43"/>
      <c r="D35" s="43"/>
      <c r="E35" s="43"/>
      <c r="F35" s="43"/>
      <c r="G35" s="36"/>
    </row>
    <row r="36" spans="1:7" ht="16.5" x14ac:dyDescent="0.25">
      <c r="A36" s="94">
        <f>IBAN</f>
        <v>0</v>
      </c>
      <c r="B36" s="94"/>
      <c r="C36" s="94"/>
      <c r="D36" s="94"/>
      <c r="E36" s="94"/>
      <c r="F36" s="94"/>
      <c r="G36" s="94"/>
    </row>
    <row r="37" spans="1:7" ht="18" x14ac:dyDescent="0.25">
      <c r="A37" s="36"/>
      <c r="B37" s="36"/>
      <c r="C37" s="37"/>
      <c r="D37" s="38"/>
      <c r="E37" s="36"/>
      <c r="F37" s="36"/>
      <c r="G37" s="36"/>
    </row>
    <row r="38" spans="1:7" ht="18" x14ac:dyDescent="0.25">
      <c r="A38" s="71"/>
      <c r="B38" s="72"/>
      <c r="C38" s="73"/>
      <c r="D38" s="74"/>
      <c r="E38" s="72"/>
      <c r="F38" s="72"/>
      <c r="G38" s="53"/>
    </row>
    <row r="39" spans="1:7" ht="18" x14ac:dyDescent="0.25">
      <c r="A39" s="75"/>
      <c r="B39" s="40"/>
      <c r="C39" s="41"/>
      <c r="D39" s="42"/>
      <c r="E39" s="40"/>
      <c r="F39" s="36"/>
      <c r="G39" s="76"/>
    </row>
    <row r="40" spans="1:7" ht="18" x14ac:dyDescent="0.25">
      <c r="A40" s="51"/>
      <c r="B40" s="36"/>
      <c r="C40" s="36"/>
      <c r="D40" s="36"/>
      <c r="E40" s="36"/>
      <c r="F40" s="36"/>
      <c r="G40" s="76"/>
    </row>
    <row r="41" spans="1:7" ht="18" x14ac:dyDescent="0.25">
      <c r="A41" s="77"/>
      <c r="B41" s="50"/>
      <c r="C41" s="50"/>
      <c r="D41" s="50"/>
      <c r="E41" s="50"/>
      <c r="F41" s="50"/>
      <c r="G41" s="78"/>
    </row>
    <row r="42" spans="1:7" ht="15" x14ac:dyDescent="0.2">
      <c r="A42" s="68" t="s">
        <v>14</v>
      </c>
      <c r="B42" s="48"/>
      <c r="C42" s="69"/>
      <c r="D42" s="70"/>
      <c r="E42" s="48"/>
      <c r="F42" s="79"/>
      <c r="G42" s="54"/>
    </row>
  </sheetData>
  <mergeCells count="19">
    <mergeCell ref="A34:G34"/>
    <mergeCell ref="A36:G36"/>
    <mergeCell ref="A19:C19"/>
    <mergeCell ref="A18:C18"/>
    <mergeCell ref="A17:C17"/>
    <mergeCell ref="A26:B26"/>
    <mergeCell ref="A29:B29"/>
    <mergeCell ref="A21:B21"/>
    <mergeCell ref="C21:D21"/>
    <mergeCell ref="E21:F22"/>
    <mergeCell ref="G21:G22"/>
    <mergeCell ref="A22:B22"/>
    <mergeCell ref="C22:D22"/>
    <mergeCell ref="A14:C14"/>
    <mergeCell ref="A7:B7"/>
    <mergeCell ref="F7:G7"/>
    <mergeCell ref="A9:G9"/>
    <mergeCell ref="A12:C12"/>
    <mergeCell ref="A13:C13"/>
  </mergeCells>
  <pageMargins left="0.7" right="0.7" top="0.14583333333333334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Speicher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2023-03-10T08:31:21Z</cp:lastPrinted>
  <dcterms:created xsi:type="dcterms:W3CDTF">2023-01-12T15:55:50Z</dcterms:created>
  <dcterms:modified xsi:type="dcterms:W3CDTF">2023-07-05T08:51:05Z</dcterms:modified>
</cp:coreProperties>
</file>